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<sst xmlns="http://schemas.openxmlformats.org/spreadsheetml/2006/main" count="38" uniqueCount="36">
  <si>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№ п/п</t>
  </si>
  <si>
    <t>Бюджет субъекта РФ</t>
  </si>
  <si>
    <t>Бюджет Куйбышевского района</t>
  </si>
  <si>
    <t>Федеральный бюджет</t>
  </si>
  <si>
    <t xml:space="preserve">Резервный фонд РО </t>
  </si>
  <si>
    <t xml:space="preserve">ИТОГО </t>
  </si>
  <si>
    <t>Внебюджетные средства</t>
  </si>
  <si>
    <t>Поступление средств:</t>
  </si>
  <si>
    <t>Расходование средств</t>
  </si>
  <si>
    <t>Прочие выплаты (код 212)</t>
  </si>
  <si>
    <t>Зароботная плата (код 211)</t>
  </si>
  <si>
    <t>Услуги связи (код 211)</t>
  </si>
  <si>
    <t>Транспортные услуги (код 222)</t>
  </si>
  <si>
    <t>Коммунальные услуги (код 223)</t>
  </si>
  <si>
    <t>Прочие работы, услуги (код 226)</t>
  </si>
  <si>
    <t>Прочие расходы код 290- налоги)</t>
  </si>
  <si>
    <t>Приобретение материальных средств (код 340 - ГСМ, продукты питания, дез.ср-ва, МБП)</t>
  </si>
  <si>
    <t>Наименование</t>
  </si>
  <si>
    <t>Федеральный бюджет - ст.907074</t>
  </si>
  <si>
    <t>Субсидия на вып.муц.задания- ст.180</t>
  </si>
  <si>
    <t>Работы, услуги по содержанию имущества (код 225)</t>
  </si>
  <si>
    <t>Внебюджетные средства - ст.120</t>
  </si>
  <si>
    <t>Внебюджетные средства - ст.180</t>
  </si>
  <si>
    <t>Субсидия - ст.907072</t>
  </si>
  <si>
    <t>Субсидия - ст.907081</t>
  </si>
  <si>
    <t>Субсидия - ст.907073 (отдых детей в каник.вр.)</t>
  </si>
  <si>
    <t>Субсидия - ст.907075</t>
  </si>
  <si>
    <t>Всего</t>
  </si>
  <si>
    <t>Информация о поступлении и расходовании средств по МБОУ Лысогорская СОШ Куйбышевского района Ростовской области за 2013 год.</t>
  </si>
  <si>
    <t>Начисления на выплаты по оплате труда (код 213)</t>
  </si>
  <si>
    <t>Приобретение основных средств(код 310 - учебники, компьютеры, система видеонаблюдения</t>
  </si>
  <si>
    <t>Субси-дии - ст.907-076</t>
  </si>
  <si>
    <t>Дитектор МБОУ Лысогорская СОШ</t>
  </si>
  <si>
    <t>Н.И.Карпова</t>
  </si>
  <si>
    <t>Главный бухгалтер</t>
  </si>
  <si>
    <t>Н.И.Пономарева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</si>
</sst>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3.625" style="0" customWidth="1"/>
    <col min="2" max="2" width="24.75390625" style="0" customWidth="1"/>
    <col min="3" max="3" width="11.00390625" style="0" customWidth="1"/>
    <col min="4" max="4" width="8.875" style="0" customWidth="1"/>
    <col min="5" max="5" width="12.875" style="0" customWidth="1"/>
    <col min="6" max="6" width="12.75390625" style="0" customWidth="1"/>
    <col min="7" max="7" width="9.00390625" style="0" customWidth="1"/>
    <col min="8" max="8" width="10.25390625" style="0" customWidth="1"/>
    <col min="9" max="9" width="10.625" style="0" customWidth="1"/>
    <col min="10" max="10" width="9.25390625" style="0" bestFit="1" customWidth="1"/>
    <col min="11" max="11" width="9.875" style="0" customWidth="1"/>
    <col min="12" max="12" width="10.125" style="0" bestFit="1" customWidth="1"/>
    <col min="13" max="13" width="13.00390625" style="0" customWidth="1"/>
  </cols>
  <sheetData>
    <row r="1" spans="2:13" ht="12.75">
      <c r="B1" s="10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63" customHeight="1">
      <c r="A2" s="9" t="s">
        <v>0</v>
      </c>
      <c r="B2" s="9" t="s">
        <v>17</v>
      </c>
      <c r="C2" s="9" t="s">
        <v>18</v>
      </c>
      <c r="D2" s="9" t="s">
        <v>31</v>
      </c>
      <c r="E2" s="9" t="s">
        <v>19</v>
      </c>
      <c r="F2" s="9" t="s">
        <v>19</v>
      </c>
      <c r="G2" s="9" t="s">
        <v>21</v>
      </c>
      <c r="H2" s="9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9" t="s">
        <v>27</v>
      </c>
    </row>
    <row r="3" spans="1:13" ht="12.75">
      <c r="A3" s="6"/>
      <c r="B3" s="7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6">
        <v>1</v>
      </c>
      <c r="B4" s="5" t="s">
        <v>3</v>
      </c>
      <c r="C4" s="8">
        <v>132425.46</v>
      </c>
      <c r="D4" s="8"/>
      <c r="E4" s="8"/>
      <c r="F4" s="8"/>
      <c r="G4" s="8"/>
      <c r="H4" s="8"/>
      <c r="I4" s="8"/>
      <c r="J4" s="8"/>
      <c r="K4" s="8"/>
      <c r="L4" s="8"/>
      <c r="M4" s="8">
        <f>SUM(C4:L4)</f>
        <v>132425.46</v>
      </c>
    </row>
    <row r="5" spans="1:13" ht="12.75">
      <c r="A5" s="6">
        <v>2</v>
      </c>
      <c r="B5" s="5" t="s">
        <v>1</v>
      </c>
      <c r="C5" s="8"/>
      <c r="D5" s="8">
        <v>28469.39</v>
      </c>
      <c r="E5" s="8">
        <v>8389700</v>
      </c>
      <c r="F5" s="8"/>
      <c r="G5" s="8"/>
      <c r="H5" s="8"/>
      <c r="I5" s="8"/>
      <c r="J5" s="8"/>
      <c r="K5" s="8">
        <v>79052.68</v>
      </c>
      <c r="L5" s="8">
        <v>444951.02</v>
      </c>
      <c r="M5" s="8">
        <f>SUM(C5:L5)</f>
        <v>8942173.09</v>
      </c>
    </row>
    <row r="6" spans="1:13" ht="25.5">
      <c r="A6" s="6">
        <v>3</v>
      </c>
      <c r="B6" s="5" t="s">
        <v>2</v>
      </c>
      <c r="C6" s="8"/>
      <c r="D6" s="8">
        <v>1660</v>
      </c>
      <c r="E6" s="8"/>
      <c r="F6" s="8">
        <v>1553800.46</v>
      </c>
      <c r="G6" s="8"/>
      <c r="H6" s="8"/>
      <c r="I6" s="8">
        <v>21519</v>
      </c>
      <c r="J6" s="8"/>
      <c r="K6" s="8">
        <v>4512.52</v>
      </c>
      <c r="L6" s="8">
        <v>26963.98</v>
      </c>
      <c r="M6" s="8">
        <f>SUM(C6:L6)</f>
        <v>1608455.96</v>
      </c>
    </row>
    <row r="7" spans="1:13" ht="12.75">
      <c r="A7" s="6">
        <v>4</v>
      </c>
      <c r="B7" s="5" t="s">
        <v>4</v>
      </c>
      <c r="C7" s="8"/>
      <c r="D7" s="8"/>
      <c r="E7" s="8"/>
      <c r="F7" s="8"/>
      <c r="G7" s="8"/>
      <c r="H7" s="8"/>
      <c r="I7" s="8">
        <v>376981</v>
      </c>
      <c r="J7" s="8">
        <v>95092</v>
      </c>
      <c r="K7" s="8"/>
      <c r="L7" s="8"/>
      <c r="M7" s="8">
        <f>SUM(C7:L7)</f>
        <v>472073</v>
      </c>
    </row>
    <row r="8" spans="1:13" ht="12.75">
      <c r="A8" s="6">
        <v>5</v>
      </c>
      <c r="B8" s="5" t="s">
        <v>6</v>
      </c>
      <c r="C8" s="8"/>
      <c r="D8" s="8"/>
      <c r="E8" s="8"/>
      <c r="F8" s="8"/>
      <c r="G8" s="8">
        <v>5070.84</v>
      </c>
      <c r="H8" s="8">
        <v>111465.5</v>
      </c>
      <c r="I8" s="8"/>
      <c r="J8" s="8"/>
      <c r="K8" s="8"/>
      <c r="L8" s="8"/>
      <c r="M8" s="8">
        <f>SUM(C8:L8)</f>
        <v>116536.34</v>
      </c>
    </row>
    <row r="9" spans="1:13" ht="12.75">
      <c r="A9" s="6"/>
      <c r="B9" s="5" t="s">
        <v>5</v>
      </c>
      <c r="C9" s="8">
        <v>132425.46</v>
      </c>
      <c r="D9" s="8">
        <f>SUM(D1:D8)</f>
        <v>30129.39</v>
      </c>
      <c r="E9" s="8">
        <f>SUM(E1:E8)</f>
        <v>8389700</v>
      </c>
      <c r="F9" s="8">
        <f>SUM(F3:F8)</f>
        <v>1553800.46</v>
      </c>
      <c r="G9" s="8">
        <f>SUM(G4:G8)</f>
        <v>5070.84</v>
      </c>
      <c r="H9" s="8">
        <f>SUM(H4:H8)</f>
        <v>111465.5</v>
      </c>
      <c r="I9" s="8">
        <f>SUM(I4:I8)</f>
        <v>398500</v>
      </c>
      <c r="J9" s="8">
        <f>SUM(J5:J8)</f>
        <v>95092</v>
      </c>
      <c r="K9" s="8">
        <f>SUM(K4:K8)</f>
        <v>83565.2</v>
      </c>
      <c r="L9" s="8">
        <f>SUM(L2:L8)</f>
        <v>471915</v>
      </c>
      <c r="M9" s="8">
        <f>SUM(M4:M8)</f>
        <v>11271663.850000001</v>
      </c>
    </row>
    <row r="10" spans="1:13" ht="12.75">
      <c r="A10" s="6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6"/>
      <c r="B11" s="7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customHeight="1">
      <c r="A12" s="6">
        <v>1</v>
      </c>
      <c r="B12" s="5" t="s">
        <v>10</v>
      </c>
      <c r="C12" s="8">
        <v>101467</v>
      </c>
      <c r="D12" s="8"/>
      <c r="E12" s="8">
        <v>6195960.82</v>
      </c>
      <c r="F12" s="8">
        <v>64276.02</v>
      </c>
      <c r="G12" s="8"/>
      <c r="H12" s="8"/>
      <c r="I12" s="8"/>
      <c r="J12" s="8"/>
      <c r="K12" s="8"/>
      <c r="L12" s="8"/>
      <c r="M12" s="8">
        <f aca="true" t="shared" si="0" ref="M12:M22">SUM(C12:L12)</f>
        <v>6361703.84</v>
      </c>
    </row>
    <row r="13" spans="1:13" ht="12.75">
      <c r="A13" s="6">
        <v>2</v>
      </c>
      <c r="B13" s="5" t="s">
        <v>9</v>
      </c>
      <c r="C13" s="8"/>
      <c r="D13" s="8"/>
      <c r="E13" s="8">
        <v>27045.45</v>
      </c>
      <c r="F13" s="8"/>
      <c r="G13" s="8"/>
      <c r="H13" s="8"/>
      <c r="I13" s="8"/>
      <c r="J13" s="8"/>
      <c r="K13" s="8"/>
      <c r="L13" s="8"/>
      <c r="M13" s="8">
        <f t="shared" si="0"/>
        <v>27045.45</v>
      </c>
    </row>
    <row r="14" spans="1:13" ht="25.5">
      <c r="A14" s="6">
        <v>3</v>
      </c>
      <c r="B14" s="5" t="s">
        <v>29</v>
      </c>
      <c r="C14" s="8">
        <v>30958.46</v>
      </c>
      <c r="D14" s="8"/>
      <c r="E14" s="8">
        <v>1896996.48</v>
      </c>
      <c r="F14" s="8">
        <v>13363.14</v>
      </c>
      <c r="G14" s="8"/>
      <c r="H14" s="8"/>
      <c r="I14" s="8"/>
      <c r="J14" s="8"/>
      <c r="K14" s="8"/>
      <c r="L14" s="8"/>
      <c r="M14" s="8">
        <f t="shared" si="0"/>
        <v>1941318.0799999998</v>
      </c>
    </row>
    <row r="15" spans="1:13" ht="12.75">
      <c r="A15" s="6">
        <v>4</v>
      </c>
      <c r="B15" s="5" t="s">
        <v>11</v>
      </c>
      <c r="C15" s="8"/>
      <c r="D15" s="8">
        <v>30129.39</v>
      </c>
      <c r="E15" s="8">
        <v>18087.4</v>
      </c>
      <c r="F15" s="8">
        <v>17395.6</v>
      </c>
      <c r="G15" s="8"/>
      <c r="H15" s="8"/>
      <c r="I15" s="8"/>
      <c r="J15" s="8"/>
      <c r="K15" s="8"/>
      <c r="L15" s="8"/>
      <c r="M15" s="8">
        <f t="shared" si="0"/>
        <v>65612.39</v>
      </c>
    </row>
    <row r="16" spans="1:13" ht="27" customHeight="1">
      <c r="A16" s="6">
        <v>5</v>
      </c>
      <c r="B16" s="5" t="s">
        <v>12</v>
      </c>
      <c r="C16" s="8"/>
      <c r="D16" s="8"/>
      <c r="E16" s="8">
        <v>432</v>
      </c>
      <c r="F16" s="8"/>
      <c r="G16" s="8"/>
      <c r="H16" s="8"/>
      <c r="I16" s="8"/>
      <c r="J16" s="8"/>
      <c r="K16" s="8"/>
      <c r="L16" s="8"/>
      <c r="M16" s="8">
        <f t="shared" si="0"/>
        <v>432</v>
      </c>
    </row>
    <row r="17" spans="1:13" ht="25.5" customHeight="1">
      <c r="A17" s="6">
        <v>6</v>
      </c>
      <c r="B17" s="5" t="s">
        <v>13</v>
      </c>
      <c r="C17" s="8"/>
      <c r="D17" s="8"/>
      <c r="E17" s="8"/>
      <c r="F17" s="8">
        <v>688798.79</v>
      </c>
      <c r="G17" s="8"/>
      <c r="H17" s="8"/>
      <c r="I17" s="8"/>
      <c r="J17" s="8"/>
      <c r="K17" s="8"/>
      <c r="L17" s="8"/>
      <c r="M17" s="8">
        <f t="shared" si="0"/>
        <v>688798.79</v>
      </c>
    </row>
    <row r="18" spans="1:13" ht="39" customHeight="1">
      <c r="A18" s="6">
        <v>7</v>
      </c>
      <c r="B18" s="5" t="s">
        <v>20</v>
      </c>
      <c r="C18" s="8"/>
      <c r="D18" s="8"/>
      <c r="E18" s="8">
        <v>3000</v>
      </c>
      <c r="F18" s="8">
        <v>191851.79</v>
      </c>
      <c r="G18" s="8"/>
      <c r="H18" s="8"/>
      <c r="I18" s="8"/>
      <c r="J18" s="8"/>
      <c r="K18" s="8"/>
      <c r="L18" s="8">
        <v>471915</v>
      </c>
      <c r="M18" s="8">
        <f t="shared" si="0"/>
        <v>666766.79</v>
      </c>
    </row>
    <row r="19" spans="1:13" ht="25.5" customHeight="1">
      <c r="A19" s="6">
        <v>8</v>
      </c>
      <c r="B19" s="5" t="s">
        <v>14</v>
      </c>
      <c r="C19" s="8"/>
      <c r="D19" s="8"/>
      <c r="E19" s="8">
        <v>106422.7</v>
      </c>
      <c r="F19" s="8">
        <v>136924.36</v>
      </c>
      <c r="G19" s="8"/>
      <c r="H19" s="8"/>
      <c r="I19" s="8"/>
      <c r="J19" s="8"/>
      <c r="K19" s="8"/>
      <c r="L19" s="8"/>
      <c r="M19" s="8">
        <f t="shared" si="0"/>
        <v>243347.06</v>
      </c>
    </row>
    <row r="20" spans="1:13" ht="23.25" customHeight="1">
      <c r="A20" s="6">
        <v>9</v>
      </c>
      <c r="B20" s="5" t="s">
        <v>15</v>
      </c>
      <c r="C20" s="8"/>
      <c r="D20" s="8"/>
      <c r="E20" s="8"/>
      <c r="F20" s="8">
        <v>101602.58</v>
      </c>
      <c r="G20" s="8">
        <v>2701.7</v>
      </c>
      <c r="H20" s="8"/>
      <c r="I20" s="8"/>
      <c r="J20" s="8"/>
      <c r="K20" s="8"/>
      <c r="L20" s="8"/>
      <c r="M20" s="8">
        <f t="shared" si="0"/>
        <v>104304.28</v>
      </c>
    </row>
    <row r="21" spans="1:13" ht="50.25" customHeight="1">
      <c r="A21" s="6">
        <v>10</v>
      </c>
      <c r="B21" s="5" t="s">
        <v>30</v>
      </c>
      <c r="C21" s="8"/>
      <c r="D21" s="8"/>
      <c r="E21" s="8">
        <v>109664.15</v>
      </c>
      <c r="F21" s="8"/>
      <c r="G21" s="8"/>
      <c r="H21" s="8"/>
      <c r="I21" s="8">
        <v>398500</v>
      </c>
      <c r="J21" s="8">
        <v>95092</v>
      </c>
      <c r="K21" s="8"/>
      <c r="L21" s="8"/>
      <c r="M21" s="8">
        <f t="shared" si="0"/>
        <v>603256.15</v>
      </c>
    </row>
    <row r="22" spans="1:13" ht="49.5" customHeight="1">
      <c r="A22" s="6">
        <v>11</v>
      </c>
      <c r="B22" s="5" t="s">
        <v>16</v>
      </c>
      <c r="C22" s="8"/>
      <c r="D22" s="8"/>
      <c r="E22" s="8">
        <v>32091</v>
      </c>
      <c r="F22" s="8">
        <v>339588.18</v>
      </c>
      <c r="G22" s="8">
        <v>2369.14</v>
      </c>
      <c r="H22" s="8">
        <v>111465.5</v>
      </c>
      <c r="I22" s="8"/>
      <c r="J22" s="8"/>
      <c r="K22" s="8">
        <v>83565.2</v>
      </c>
      <c r="L22" s="8"/>
      <c r="M22" s="8">
        <f t="shared" si="0"/>
        <v>569079.02</v>
      </c>
    </row>
    <row r="23" spans="1:13" ht="12.75">
      <c r="A23" s="6"/>
      <c r="B23" s="5" t="s">
        <v>5</v>
      </c>
      <c r="C23" s="8">
        <f aca="true" t="shared" si="1" ref="C23:M23">SUM(C12:C22)</f>
        <v>132425.46</v>
      </c>
      <c r="D23" s="8">
        <f t="shared" si="1"/>
        <v>30129.39</v>
      </c>
      <c r="E23" s="8">
        <f t="shared" si="1"/>
        <v>8389700</v>
      </c>
      <c r="F23" s="8">
        <f t="shared" si="1"/>
        <v>1553800.4600000002</v>
      </c>
      <c r="G23" s="8">
        <f t="shared" si="1"/>
        <v>5070.84</v>
      </c>
      <c r="H23" s="8">
        <f t="shared" si="1"/>
        <v>111465.5</v>
      </c>
      <c r="I23" s="8">
        <f t="shared" si="1"/>
        <v>398500</v>
      </c>
      <c r="J23" s="8">
        <f t="shared" si="1"/>
        <v>95092</v>
      </c>
      <c r="K23" s="8">
        <f t="shared" si="1"/>
        <v>83565.2</v>
      </c>
      <c r="L23" s="8">
        <f t="shared" si="1"/>
        <v>471915</v>
      </c>
      <c r="M23" s="8">
        <f t="shared" si="1"/>
        <v>11271663.85</v>
      </c>
    </row>
    <row r="24" spans="1:8" ht="12.75">
      <c r="A24" s="2"/>
      <c r="B24" s="1"/>
      <c r="C24" s="4"/>
      <c r="D24" s="4"/>
      <c r="E24" s="4"/>
      <c r="F24" s="4"/>
      <c r="G24" s="4"/>
      <c r="H24" s="4"/>
    </row>
    <row r="25" spans="1:12" ht="13.5" customHeight="1">
      <c r="A25" s="2"/>
      <c r="B25" s="11" t="s">
        <v>32</v>
      </c>
      <c r="C25" s="11"/>
      <c r="D25" s="11"/>
      <c r="E25" s="4" t="s">
        <v>33</v>
      </c>
      <c r="F25" s="4"/>
      <c r="G25" s="4"/>
      <c r="H25" s="12" t="s">
        <v>34</v>
      </c>
      <c r="I25" s="12"/>
      <c r="K25" s="13" t="s">
        <v>35</v>
      </c>
      <c r="L25" s="13"/>
    </row>
    <row r="26" ht="12.75">
      <c r="A26" s="3"/>
    </row>
  </sheetData>
  <sheetProtection/>
  <mergeCells count="4">
    <mergeCell ref="B1:M1"/>
    <mergeCell ref="B25:D25"/>
    <mergeCell ref="H25:I25"/>
    <mergeCell ref="K25:L25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byh</dc:creator>
  <cp:keywords/>
  <dc:description/>
  <cp:lastModifiedBy>история</cp:lastModifiedBy>
  <cp:lastPrinted>2013-12-31T07:35:07Z</cp:lastPrinted>
  <dcterms:created xsi:type="dcterms:W3CDTF">2013-12-31T06:32:29Z</dcterms:created>
  <dcterms:modified xsi:type="dcterms:W3CDTF">2013-12-31T09:20:56Z</dcterms:modified>
  <cp:category/>
  <cp:version/>
  <cp:contentType/>
  <cp:contentStatus/>
</cp:coreProperties>
</file>